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대관서식\돈화문\7. 좌석배치도\"/>
    </mc:Choice>
  </mc:AlternateContent>
  <xr:revisionPtr revIDLastSave="0" documentId="8_{4E699D38-FD18-4644-AB1E-9295B26E04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좌석배치도" sheetId="10" r:id="rId1"/>
    <sheet name="!!가격 정보(예시)!!" sheetId="9" state="hidden" r:id="rId2"/>
  </sheets>
  <definedNames>
    <definedName name="_xlnm.Print_Area" localSheetId="0">좌석배치도!$A$1:$BR$27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1" i="10" l="1"/>
  <c r="BQ26" i="10" s="1"/>
  <c r="D15" i="9" l="1"/>
  <c r="D10" i="9"/>
  <c r="D7" i="9"/>
  <c r="D4" i="9"/>
</calcChain>
</file>

<file path=xl/sharedStrings.xml><?xml version="1.0" encoding="utf-8"?>
<sst xmlns="http://schemas.openxmlformats.org/spreadsheetml/2006/main" count="172" uniqueCount="172">
  <si>
    <t>총객석수</t>
    <phoneticPr fontId="1" type="noConversion"/>
  </si>
  <si>
    <t>d6</t>
    <phoneticPr fontId="1" type="noConversion"/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</si>
  <si>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</si>
  <si>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</si>
  <si>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</si>
  <si>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</si>
  <si>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</si>
  <si>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</si>
  <si>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</si>
  <si>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</si>
  <si>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</si>
  <si>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</si>
  <si>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</si>
  <si>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</si>
  <si>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</si>
  <si>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</si>
  <si>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</si>
  <si>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</si>
  <si>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</si>
  <si>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</si>
  <si>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</si>
  <si>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</si>
  <si>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</si>
  <si>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</si>
  <si>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</si>
  <si>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</si>
  <si>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</si>
  <si>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</si>
  <si>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</si>
  <si>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B14</t>
  </si>
  <si>
    <t>B15</t>
  </si>
  <si>
    <t>B16</t>
  </si>
  <si>
    <t>B17</t>
  </si>
  <si>
    <t>B18</t>
  </si>
  <si>
    <t>B19</t>
  </si>
  <si>
    <t>B20</t>
  </si>
  <si>
    <t>B21</t>
  </si>
  <si>
    <t>C1</t>
  </si>
  <si>
    <t>C2</t>
  </si>
  <si>
    <t>C3</t>
  </si>
  <si>
    <t>C4</t>
  </si>
  <si>
    <t>C5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</si>
  <si>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</si>
  <si>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</si>
  <si>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</si>
  <si>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</si>
  <si>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</si>
  <si>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</si>
  <si>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</si>
  <si>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</si>
  <si>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</si>
  <si>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</si>
  <si>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D1</t>
  </si>
  <si>
    <t>D2</t>
  </si>
  <si>
    <t>D3</t>
  </si>
  <si>
    <t>D4</t>
  </si>
  <si>
    <t>D5</t>
  </si>
  <si>
    <t>D6</t>
  </si>
  <si>
    <t>D7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</si>
  <si>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</si>
  <si>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</si>
  <si>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</si>
  <si>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</si>
  <si>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</si>
  <si>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</si>
  <si>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</si>
  <si>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</si>
  <si>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</si>
  <si>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</si>
  <si>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</si>
  <si>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</si>
  <si>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</si>
  <si>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</si>
  <si>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</si>
  <si>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</si>
  <si>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</si>
  <si>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</si>
  <si>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</si>
  <si>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</si>
  <si>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</si>
  <si>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</si>
  <si>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</si>
  <si>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</si>
  <si>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</si>
  <si>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</si>
  <si>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</si>
  <si>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</si>
  <si>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F1</t>
  </si>
  <si>
    <t>F2</t>
  </si>
  <si>
    <t>F3</t>
  </si>
  <si>
    <t>F4</t>
  </si>
  <si>
    <t>F5</t>
  </si>
  <si>
    <t>F6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</si>
  <si>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</si>
  <si>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</si>
  <si>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</si>
  <si>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</si>
  <si>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</si>
  <si>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</si>
  <si>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</si>
  <si>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</si>
  <si>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</si>
  <si>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</si>
  <si>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</si>
  <si>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</si>
  <si>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</si>
  <si>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</si>
  <si>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</si>
  <si>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</si>
  <si>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</si>
  <si>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</si>
  <si>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</si>
  <si>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</si>
  <si>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</si>
  <si>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</si>
  <si>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</si>
  <si>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</si>
  <si>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</si>
  <si>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</si>
  <si>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</si>
  <si>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</si>
  <si>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</si>
  <si>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</si>
  <si>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</si>
  <si>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</si>
  <si>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</si>
  <si>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</si>
  <si>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</si>
  <si>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</si>
  <si>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</si>
  <si>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</si>
  <si>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W1</t>
  </si>
  <si>
    <t>W2</t>
  </si>
  <si>
    <t>C6</t>
    <phoneticPr fontId="1" type="noConversion"/>
  </si>
  <si>
    <t>C7</t>
    <phoneticPr fontId="1" type="noConversion"/>
  </si>
  <si>
    <t>C8</t>
    <phoneticPr fontId="1" type="noConversion"/>
  </si>
  <si>
    <t>유보석</t>
    <phoneticPr fontId="1" type="noConversion"/>
  </si>
  <si>
    <t>B12</t>
    <phoneticPr fontId="1" type="noConversion"/>
  </si>
  <si>
    <t>B13</t>
    <phoneticPr fontId="1" type="noConversion"/>
  </si>
  <si>
    <t>F7</t>
    <phoneticPr fontId="1" type="noConversion"/>
  </si>
  <si>
    <t>F8</t>
    <phoneticPr fontId="1" type="noConversion"/>
  </si>
  <si>
    <t>D8</t>
    <phoneticPr fontId="1" type="noConversion"/>
  </si>
  <si>
    <t>D9</t>
    <phoneticPr fontId="1" type="noConversion"/>
  </si>
  <si>
    <t>할인율</t>
    <phoneticPr fontId="1" type="noConversion"/>
  </si>
  <si>
    <t>판매금액</t>
    <phoneticPr fontId="1" type="noConversion"/>
  </si>
  <si>
    <t>할인명</t>
    <phoneticPr fontId="1" type="noConversion"/>
  </si>
  <si>
    <t>비고</t>
    <phoneticPr fontId="1" type="noConversion"/>
  </si>
  <si>
    <t>온라인
예매</t>
    <phoneticPr fontId="1" type="noConversion"/>
  </si>
  <si>
    <t>정가</t>
    <phoneticPr fontId="1" type="noConversion"/>
  </si>
  <si>
    <t>국가유공자, 장애인</t>
    <phoneticPr fontId="1" type="noConversion"/>
  </si>
  <si>
    <t>장애인 1~3급 본인 및 동반 1인 할인
/ 장애인 4~6급 본인 할인</t>
    <phoneticPr fontId="1" type="noConversion"/>
  </si>
  <si>
    <t>경로우대(만 65세이상)</t>
    <phoneticPr fontId="1" type="noConversion"/>
  </si>
  <si>
    <t>영유아(만 6세 미만) 50%</t>
    <phoneticPr fontId="1" type="noConversion"/>
  </si>
  <si>
    <t>예술인패스</t>
    <phoneticPr fontId="1" type="noConversion"/>
  </si>
  <si>
    <t>청소년(초등학생 이상, 만24세이하)</t>
    <phoneticPr fontId="1" type="noConversion"/>
  </si>
  <si>
    <t>한복 착용자</t>
    <phoneticPr fontId="1" type="noConversion"/>
  </si>
  <si>
    <t>2019년,2020년 돈화문국악당 기획공연 기관람자</t>
    <phoneticPr fontId="1" type="noConversion"/>
  </si>
  <si>
    <t>서울시 카톡 플러스친구</t>
    <phoneticPr fontId="1" type="noConversion"/>
  </si>
  <si>
    <t xml:space="preserve">현장발권 
시스템 
추가 </t>
    <phoneticPr fontId="1" type="noConversion"/>
  </si>
  <si>
    <t>단체예매(20인이상)</t>
    <phoneticPr fontId="1" type="noConversion"/>
  </si>
  <si>
    <t>단체예매(10인이상)</t>
    <phoneticPr fontId="1" type="noConversion"/>
  </si>
  <si>
    <t>홍보마케팅석</t>
    <phoneticPr fontId="1" type="noConversion"/>
  </si>
  <si>
    <t>국악당
홈페이지
기본</t>
    <phoneticPr fontId="1" type="noConversion"/>
  </si>
  <si>
    <r>
      <rPr>
        <sz val="11"/>
        <color rgb="FF0070C0"/>
        <rFont val="맑은 고딕"/>
        <family val="3"/>
        <charset val="129"/>
      </rPr>
      <t>서울돈화문국악당 홈페이지 회원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0"/>
        <color rgb="FFFF0000"/>
        <rFont val="맑은 고딕"/>
        <family val="3"/>
        <charset val="129"/>
        <scheme val="minor"/>
      </rPr>
      <t>(국악당 홈페이지 로그인 시에만 보이는 권종으로  
기본 20% 할인 적용)</t>
    </r>
    <phoneticPr fontId="1" type="noConversion"/>
  </si>
  <si>
    <t>위 표에 입력된 내용은 예시입니다. 
티켓 할인정보를 입력해주세요. 없을 시 내용을 공란으로 남겨주시기 바랍니다.
입력된 내용대로 티켓 할인이 적용됩니다.</t>
    <phoneticPr fontId="1" type="noConversion"/>
  </si>
  <si>
    <t>휠체어석</t>
    <phoneticPr fontId="1" type="noConversion"/>
  </si>
  <si>
    <t>총 좌석</t>
    <phoneticPr fontId="1" type="noConversion"/>
  </si>
  <si>
    <t>서울돈화문국악당 좌석배치도</t>
    <phoneticPr fontId="1" type="noConversion"/>
  </si>
  <si>
    <t>시야방해석</t>
    <phoneticPr fontId="1" type="noConversion"/>
  </si>
  <si>
    <t>이외촬영석협의필요</t>
    <phoneticPr fontId="1" type="noConversion"/>
  </si>
  <si>
    <t>외부영상촬영진행시
(F9-11/G8-11) 추천</t>
    <phoneticPr fontId="1" type="noConversion"/>
  </si>
  <si>
    <t>무대                                                                                                       STAGE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</si>
</sst>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16"/>
      <color rgb="FFFF0000"/>
      <name val="맑은 고딕"/>
      <family val="2"/>
      <charset val="129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36"/>
      <color theme="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4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41" fontId="8" fillId="0" borderId="4" xfId="1" applyFont="1" applyBorder="1" applyAlignment="1">
      <alignment horizontal="center" vertical="center"/>
    </xf>
    <xf numFmtId="41" fontId="8" fillId="0" borderId="4" xfId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41" fontId="8" fillId="0" borderId="4" xfId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7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7" fillId="9" borderId="0" xfId="0" applyFont="1" applyFill="1" applyAlignment="1">
      <alignment vertical="center" wrapText="1"/>
    </xf>
    <xf numFmtId="0" fontId="17" fillId="9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1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/>
    </xf>
    <xf numFmtId="41" fontId="8" fillId="0" borderId="4" xfId="1" applyFont="1" applyBorder="1" applyAlignment="1">
      <alignment horizontal="right" vertical="center"/>
    </xf>
    <xf numFmtId="9" fontId="8" fillId="0" borderId="11" xfId="0" applyNumberFormat="1" applyFont="1" applyBorder="1" applyAlignment="1">
      <alignment horizontal="center" vertical="center"/>
    </xf>
    <xf numFmtId="9" fontId="8" fillId="0" borderId="12" xfId="0" applyNumberFormat="1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/>
    </xf>
    <xf numFmtId="41" fontId="8" fillId="0" borderId="11" xfId="1" applyFont="1" applyBorder="1" applyAlignment="1">
      <alignment horizontal="center" vertical="center"/>
    </xf>
    <xf numFmtId="41" fontId="8" fillId="0" borderId="12" xfId="1" applyFont="1" applyBorder="1" applyAlignment="1">
      <alignment horizontal="center" vertical="center"/>
    </xf>
    <xf numFmtId="41" fontId="8" fillId="0" borderId="13" xfId="1" applyFont="1" applyBorder="1" applyAlignment="1">
      <alignment horizontal="center" vertical="center"/>
    </xf>
  </cellXfs>
  <cellStyles count="2">
    <cellStyle name="쉼표 [0] 2" xfId="1" xr:uid="{00000000-0005-0000-0000-000000000000}"/>
    <cellStyle name="표준" xfId="0" builtinId="0"/>
  </cellStyles>
  <dxfs count="0"/>
  <tableStyles count="0" defaultTableStyle="TableStyleMedium2" defaultPivotStyle="PivotStyleLight16"/>
  <colors>
    <mruColors>
      <color rgb="FFB7D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20</xdr:row>
      <xdr:rowOff>171450</xdr:rowOff>
    </xdr:from>
    <xdr:to>
      <xdr:col>24</xdr:col>
      <xdr:colOff>9525</xdr:colOff>
      <xdr:row>23</xdr:row>
      <xdr:rowOff>285750</xdr:rowOff>
    </xdr:to>
    <xdr:sp macro="" textlink="">
      <xdr:nvSpPr>
        <xdr:cNvPr id="2" name="위쪽 화살표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2590800" y="5724525"/>
          <a:ext cx="390525" cy="981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0</xdr:colOff>
      <xdr:row>20</xdr:row>
      <xdr:rowOff>142875</xdr:rowOff>
    </xdr:from>
    <xdr:to>
      <xdr:col>49</xdr:col>
      <xdr:colOff>19050</xdr:colOff>
      <xdr:row>23</xdr:row>
      <xdr:rowOff>257175</xdr:rowOff>
    </xdr:to>
    <xdr:sp macro="" textlink="">
      <xdr:nvSpPr>
        <xdr:cNvPr id="3" name="위쪽 화살표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5695950" y="5695950"/>
          <a:ext cx="390525" cy="9810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19</xdr:col>
      <xdr:colOff>95250</xdr:colOff>
      <xdr:row>24</xdr:row>
      <xdr:rowOff>95250</xdr:rowOff>
    </xdr:from>
    <xdr:to>
      <xdr:col>25</xdr:col>
      <xdr:colOff>76200</xdr:colOff>
      <xdr:row>26</xdr:row>
      <xdr:rowOff>19050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47925" y="6896100"/>
          <a:ext cx="723900" cy="342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ko-KR" sz="2000"/>
            <a:t>exit</a:t>
          </a:r>
          <a:endParaRPr lang="ko-KR" altLang="en-US" sz="2000"/>
        </a:p>
      </xdr:txBody>
    </xdr:sp>
    <xdr:clientData/>
  </xdr:twoCellAnchor>
  <xdr:twoCellAnchor>
    <xdr:from>
      <xdr:col>44</xdr:col>
      <xdr:colOff>66675</xdr:colOff>
      <xdr:row>24</xdr:row>
      <xdr:rowOff>104775</xdr:rowOff>
    </xdr:from>
    <xdr:to>
      <xdr:col>50</xdr:col>
      <xdr:colOff>47625</xdr:colOff>
      <xdr:row>26</xdr:row>
      <xdr:rowOff>28575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14975" y="6905625"/>
          <a:ext cx="723900" cy="342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ko-KR" sz="2000"/>
            <a:t>exit</a:t>
          </a:r>
          <a:endParaRPr lang="ko-KR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R27"/>
  <sheetViews>
    <sheetView tabSelected="1" zoomScaleNormal="100" zoomScaleSheetLayoutView="100" workbookViewId="0">
      <selection activeCell="D2" sqref="D2:BO2"/>
    </sheetView>
  </sheetViews>
  <sheetFormatPr defaultColWidth="8.875" defaultRowHeight="16.5" x14ac:dyDescent="0.3"/>
  <cols>
    <col min="1" max="67" width="1.625" customWidth="1"/>
    <col min="68" max="68" width="14.25" bestFit="1" customWidth="1"/>
    <col min="69" max="69" width="5.125" style="6" customWidth="1"/>
    <col min="70" max="70" width="4.875" customWidth="1"/>
    <col min="71" max="71" width="5.125" customWidth="1"/>
  </cols>
  <sheetData>
    <row r="2" spans="1:69" ht="31.5" x14ac:dyDescent="0.3">
      <c r="D2" s="32" t="s">
        <v>167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</row>
    <row r="3" spans="1:69" ht="17.25" customHeight="1" x14ac:dyDescent="0.3"/>
    <row r="4" spans="1:69" ht="16.5" customHeight="1" x14ac:dyDescent="0.3">
      <c r="L4" s="31" t="s">
        <v>171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</row>
    <row r="5" spans="1:69" ht="16.5" customHeight="1" x14ac:dyDescent="0.3"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</row>
    <row r="6" spans="1:69" ht="11.25" customHeight="1" x14ac:dyDescent="0.3"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</row>
    <row r="7" spans="1:69" ht="16.5" customHeight="1" x14ac:dyDescent="0.3"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</row>
    <row r="8" spans="1:69" ht="12.75" customHeight="1" x14ac:dyDescent="0.3"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</row>
    <row r="9" spans="1:69" ht="16.5" customHeight="1" x14ac:dyDescent="0.3"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</row>
    <row r="10" spans="1:69" ht="16.5" customHeight="1" x14ac:dyDescent="0.3"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</row>
    <row r="11" spans="1:69" ht="8.25" customHeight="1" x14ac:dyDescent="0.3"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</row>
    <row r="12" spans="1:69" ht="17.25" thickBot="1" x14ac:dyDescent="0.35"/>
    <row r="13" spans="1:69" ht="30" customHeight="1" thickBot="1" x14ac:dyDescent="0.35">
      <c r="A13" s="1"/>
      <c r="B13" s="1"/>
      <c r="C13" s="1"/>
      <c r="D13" s="1"/>
      <c r="E13" s="1"/>
      <c r="F13" s="1"/>
      <c r="G13" s="1"/>
      <c r="H13" s="29" t="s">
        <v>2</v>
      </c>
      <c r="I13" s="30"/>
      <c r="J13" s="29" t="s">
        <v>3</v>
      </c>
      <c r="K13" s="30"/>
      <c r="L13" s="1"/>
      <c r="M13" s="1"/>
      <c r="N13" s="1"/>
      <c r="O13" s="1"/>
      <c r="P13" s="1"/>
      <c r="Q13" s="1"/>
      <c r="R13" s="1"/>
      <c r="S13" s="1"/>
      <c r="T13" s="29" t="s">
        <v>4</v>
      </c>
      <c r="U13" s="30"/>
      <c r="V13" s="29" t="s">
        <v>5</v>
      </c>
      <c r="W13" s="30"/>
      <c r="X13" s="29" t="s">
        <v>6</v>
      </c>
      <c r="Y13" s="30"/>
      <c r="Z13" s="29" t="s">
        <v>7</v>
      </c>
      <c r="AA13" s="30"/>
      <c r="AB13" s="1"/>
      <c r="AC13" s="1"/>
      <c r="AD13" s="1"/>
      <c r="AE13" s="1"/>
      <c r="AF13" s="29" t="s">
        <v>8</v>
      </c>
      <c r="AG13" s="30"/>
      <c r="AH13" s="29" t="s">
        <v>9</v>
      </c>
      <c r="AI13" s="30"/>
      <c r="AJ13" s="29" t="s">
        <v>10</v>
      </c>
      <c r="AK13" s="30"/>
      <c r="AL13" s="29" t="s">
        <v>11</v>
      </c>
      <c r="AM13" s="30"/>
      <c r="AN13" s="1"/>
      <c r="AO13" s="1"/>
      <c r="AP13" s="1"/>
      <c r="AQ13" s="1"/>
      <c r="AR13" s="29" t="s">
        <v>12</v>
      </c>
      <c r="AS13" s="30"/>
      <c r="AT13" s="29" t="s">
        <v>13</v>
      </c>
      <c r="AU13" s="30"/>
      <c r="AV13" s="29" t="s">
        <v>14</v>
      </c>
      <c r="AW13" s="30"/>
      <c r="AX13" s="29" t="s">
        <v>15</v>
      </c>
      <c r="AY13" s="30"/>
      <c r="AZ13" s="1"/>
      <c r="BA13" s="1"/>
      <c r="BB13" s="1"/>
      <c r="BC13" s="1"/>
      <c r="BD13" s="1"/>
      <c r="BE13" s="1"/>
      <c r="BF13" s="1"/>
      <c r="BG13" s="1"/>
      <c r="BH13" s="29" t="s">
        <v>16</v>
      </c>
      <c r="BI13" s="30"/>
      <c r="BJ13" s="29" t="s">
        <v>17</v>
      </c>
      <c r="BK13" s="30"/>
      <c r="BL13" s="1"/>
      <c r="BM13" s="1"/>
      <c r="BN13" s="1"/>
      <c r="BO13" s="1"/>
      <c r="BP13" s="1"/>
      <c r="BQ13" s="3">
        <v>16</v>
      </c>
    </row>
    <row r="14" spans="1:69" ht="30" customHeight="1" thickBot="1" x14ac:dyDescent="0.35">
      <c r="A14" s="1"/>
      <c r="B14" s="1"/>
      <c r="C14" s="1"/>
      <c r="D14" s="1"/>
      <c r="E14" s="29" t="s">
        <v>18</v>
      </c>
      <c r="F14" s="30"/>
      <c r="G14" s="29" t="s">
        <v>19</v>
      </c>
      <c r="H14" s="30"/>
      <c r="I14" s="29" t="s">
        <v>20</v>
      </c>
      <c r="J14" s="30"/>
      <c r="K14" s="1"/>
      <c r="L14" s="1"/>
      <c r="M14" s="1"/>
      <c r="N14" s="1"/>
      <c r="O14" s="1"/>
      <c r="P14" s="1"/>
      <c r="Q14" s="29" t="s">
        <v>21</v>
      </c>
      <c r="R14" s="30"/>
      <c r="S14" s="29" t="s">
        <v>22</v>
      </c>
      <c r="T14" s="30"/>
      <c r="U14" s="29" t="s">
        <v>23</v>
      </c>
      <c r="V14" s="30"/>
      <c r="W14" s="29" t="s">
        <v>24</v>
      </c>
      <c r="X14" s="30"/>
      <c r="Y14" s="29" t="s">
        <v>25</v>
      </c>
      <c r="Z14" s="30"/>
      <c r="AA14" s="1"/>
      <c r="AB14" s="1"/>
      <c r="AC14" s="1"/>
      <c r="AD14" s="1"/>
      <c r="AE14" s="29" t="s">
        <v>26</v>
      </c>
      <c r="AF14" s="30"/>
      <c r="AG14" s="29" t="s">
        <v>27</v>
      </c>
      <c r="AH14" s="30"/>
      <c r="AI14" s="29" t="s">
        <v>28</v>
      </c>
      <c r="AJ14" s="30"/>
      <c r="AK14" s="29" t="s">
        <v>137</v>
      </c>
      <c r="AL14" s="30"/>
      <c r="AM14" s="29" t="s">
        <v>138</v>
      </c>
      <c r="AN14" s="30"/>
      <c r="AO14" s="1"/>
      <c r="AP14" s="1"/>
      <c r="AQ14" s="1"/>
      <c r="AR14" s="1"/>
      <c r="AS14" s="29" t="s">
        <v>29</v>
      </c>
      <c r="AT14" s="30"/>
      <c r="AU14" s="29" t="s">
        <v>30</v>
      </c>
      <c r="AV14" s="30"/>
      <c r="AW14" s="29" t="s">
        <v>31</v>
      </c>
      <c r="AX14" s="30"/>
      <c r="AY14" s="29" t="s">
        <v>32</v>
      </c>
      <c r="AZ14" s="30"/>
      <c r="BA14" s="29" t="s">
        <v>33</v>
      </c>
      <c r="BB14" s="30"/>
      <c r="BC14" s="1"/>
      <c r="BD14" s="1"/>
      <c r="BE14" s="1"/>
      <c r="BF14" s="1"/>
      <c r="BG14" s="1"/>
      <c r="BH14" s="1"/>
      <c r="BI14" s="29" t="s">
        <v>34</v>
      </c>
      <c r="BJ14" s="30"/>
      <c r="BK14" s="29" t="s">
        <v>35</v>
      </c>
      <c r="BL14" s="30"/>
      <c r="BM14" s="29" t="s">
        <v>36</v>
      </c>
      <c r="BN14" s="30"/>
      <c r="BO14" s="1"/>
      <c r="BP14" s="1"/>
      <c r="BQ14" s="3">
        <v>21</v>
      </c>
    </row>
    <row r="15" spans="1:69" ht="30" customHeight="1" thickBo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9" t="s">
        <v>37</v>
      </c>
      <c r="O15" s="30"/>
      <c r="P15" s="29" t="s">
        <v>38</v>
      </c>
      <c r="Q15" s="30"/>
      <c r="R15" s="29" t="s">
        <v>39</v>
      </c>
      <c r="S15" s="30"/>
      <c r="T15" s="29" t="s">
        <v>40</v>
      </c>
      <c r="U15" s="30"/>
      <c r="V15" s="29" t="s">
        <v>41</v>
      </c>
      <c r="W15" s="30"/>
      <c r="X15" s="29" t="s">
        <v>133</v>
      </c>
      <c r="Y15" s="30"/>
      <c r="Z15" s="1"/>
      <c r="AA15" s="1"/>
      <c r="AB15" s="1"/>
      <c r="AC15" s="1"/>
      <c r="AD15" s="29" t="s">
        <v>134</v>
      </c>
      <c r="AE15" s="33"/>
      <c r="AF15" s="34" t="s">
        <v>135</v>
      </c>
      <c r="AG15" s="30"/>
      <c r="AH15" s="29" t="s">
        <v>42</v>
      </c>
      <c r="AI15" s="30"/>
      <c r="AJ15" s="29" t="s">
        <v>43</v>
      </c>
      <c r="AK15" s="30"/>
      <c r="AL15" s="35" t="s">
        <v>44</v>
      </c>
      <c r="AM15" s="36"/>
      <c r="AN15" s="29" t="s">
        <v>45</v>
      </c>
      <c r="AO15" s="30"/>
      <c r="AP15" s="1"/>
      <c r="AQ15" s="1"/>
      <c r="AR15" s="1"/>
      <c r="AS15" s="1"/>
      <c r="AT15" s="29" t="s">
        <v>46</v>
      </c>
      <c r="AU15" s="30"/>
      <c r="AV15" s="29" t="s">
        <v>47</v>
      </c>
      <c r="AW15" s="30"/>
      <c r="AX15" s="29" t="s">
        <v>48</v>
      </c>
      <c r="AY15" s="30"/>
      <c r="AZ15" s="29" t="s">
        <v>49</v>
      </c>
      <c r="BA15" s="30"/>
      <c r="BB15" s="29" t="s">
        <v>50</v>
      </c>
      <c r="BC15" s="30"/>
      <c r="BD15" s="29" t="s">
        <v>51</v>
      </c>
      <c r="BE15" s="30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3">
        <v>18</v>
      </c>
    </row>
    <row r="16" spans="1:69" ht="30" customHeight="1" thickBo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9" t="s">
        <v>52</v>
      </c>
      <c r="N16" s="30"/>
      <c r="O16" s="29" t="s">
        <v>53</v>
      </c>
      <c r="P16" s="30"/>
      <c r="Q16" s="29" t="s">
        <v>54</v>
      </c>
      <c r="R16" s="30"/>
      <c r="S16" s="29" t="s">
        <v>55</v>
      </c>
      <c r="T16" s="30"/>
      <c r="U16" s="29" t="s">
        <v>56</v>
      </c>
      <c r="V16" s="30" t="s">
        <v>1</v>
      </c>
      <c r="W16" s="29" t="s">
        <v>57</v>
      </c>
      <c r="X16" s="30"/>
      <c r="Y16" s="1"/>
      <c r="Z16" s="1"/>
      <c r="AA16" s="1"/>
      <c r="AB16" s="1"/>
      <c r="AC16" s="29" t="s">
        <v>58</v>
      </c>
      <c r="AD16" s="39"/>
      <c r="AE16" s="40" t="s">
        <v>141</v>
      </c>
      <c r="AF16" s="41"/>
      <c r="AG16" s="39" t="s">
        <v>142</v>
      </c>
      <c r="AH16" s="30"/>
      <c r="AI16" s="29" t="s">
        <v>59</v>
      </c>
      <c r="AJ16" s="30"/>
      <c r="AK16" s="29" t="s">
        <v>60</v>
      </c>
      <c r="AL16" s="30"/>
      <c r="AM16" s="29" t="s">
        <v>61</v>
      </c>
      <c r="AN16" s="30"/>
      <c r="AO16" s="29" t="s">
        <v>62</v>
      </c>
      <c r="AP16" s="30"/>
      <c r="AQ16" s="1"/>
      <c r="AR16" s="1"/>
      <c r="AS16" s="1"/>
      <c r="AT16" s="1"/>
      <c r="AU16" s="29" t="s">
        <v>63</v>
      </c>
      <c r="AV16" s="30"/>
      <c r="AW16" s="29" t="s">
        <v>64</v>
      </c>
      <c r="AX16" s="30"/>
      <c r="AY16" s="29" t="s">
        <v>65</v>
      </c>
      <c r="AZ16" s="30"/>
      <c r="BA16" s="29" t="s">
        <v>66</v>
      </c>
      <c r="BB16" s="30"/>
      <c r="BC16" s="29" t="s">
        <v>67</v>
      </c>
      <c r="BD16" s="30"/>
      <c r="BE16" s="29" t="s">
        <v>68</v>
      </c>
      <c r="BF16" s="30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3">
        <v>19</v>
      </c>
    </row>
    <row r="17" spans="1:70" ht="30" customHeight="1" thickBo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9" t="s">
        <v>69</v>
      </c>
      <c r="O17" s="30"/>
      <c r="P17" s="29" t="s">
        <v>70</v>
      </c>
      <c r="Q17" s="30"/>
      <c r="R17" s="29" t="s">
        <v>71</v>
      </c>
      <c r="S17" s="30"/>
      <c r="T17" s="29" t="s">
        <v>72</v>
      </c>
      <c r="U17" s="30"/>
      <c r="V17" s="29" t="s">
        <v>73</v>
      </c>
      <c r="W17" s="30"/>
      <c r="X17" s="1"/>
      <c r="Y17" s="1"/>
      <c r="Z17" s="1"/>
      <c r="AA17" s="1"/>
      <c r="AB17" s="29" t="s">
        <v>74</v>
      </c>
      <c r="AC17" s="33"/>
      <c r="AD17" s="34" t="s">
        <v>75</v>
      </c>
      <c r="AE17" s="37"/>
      <c r="AF17" s="38" t="s">
        <v>76</v>
      </c>
      <c r="AG17" s="30"/>
      <c r="AH17" s="29" t="s">
        <v>77</v>
      </c>
      <c r="AI17" s="30"/>
      <c r="AJ17" s="29" t="s">
        <v>78</v>
      </c>
      <c r="AK17" s="30"/>
      <c r="AL17" s="29" t="s">
        <v>79</v>
      </c>
      <c r="AM17" s="30"/>
      <c r="AN17" s="42" t="s">
        <v>80</v>
      </c>
      <c r="AO17" s="43"/>
      <c r="AP17" s="44" t="s">
        <v>81</v>
      </c>
      <c r="AQ17" s="45"/>
      <c r="AR17" s="1"/>
      <c r="AS17" s="1"/>
      <c r="AT17" s="1"/>
      <c r="AU17" s="1"/>
      <c r="AV17" s="29" t="s">
        <v>82</v>
      </c>
      <c r="AW17" s="30"/>
      <c r="AX17" s="29" t="s">
        <v>83</v>
      </c>
      <c r="AY17" s="30"/>
      <c r="AZ17" s="29" t="s">
        <v>84</v>
      </c>
      <c r="BA17" s="30"/>
      <c r="BB17" s="29" t="s">
        <v>85</v>
      </c>
      <c r="BC17" s="30"/>
      <c r="BD17" s="29" t="s">
        <v>86</v>
      </c>
      <c r="BE17" s="30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3">
        <v>16</v>
      </c>
    </row>
    <row r="18" spans="1:70" ht="30" customHeight="1" thickBo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9" t="s">
        <v>87</v>
      </c>
      <c r="N18" s="30"/>
      <c r="O18" s="29" t="s">
        <v>88</v>
      </c>
      <c r="P18" s="30"/>
      <c r="Q18" s="29" t="s">
        <v>89</v>
      </c>
      <c r="R18" s="30"/>
      <c r="S18" s="29" t="s">
        <v>90</v>
      </c>
      <c r="T18" s="30"/>
      <c r="U18" s="29" t="s">
        <v>91</v>
      </c>
      <c r="V18" s="30"/>
      <c r="W18" s="1"/>
      <c r="X18" s="1"/>
      <c r="Y18" s="1"/>
      <c r="Z18" s="1"/>
      <c r="AA18" s="29" t="s">
        <v>92</v>
      </c>
      <c r="AB18" s="39"/>
      <c r="AC18" s="40" t="s">
        <v>139</v>
      </c>
      <c r="AD18" s="41"/>
      <c r="AE18" s="39" t="s">
        <v>140</v>
      </c>
      <c r="AF18" s="30"/>
      <c r="AG18" s="46" t="s">
        <v>93</v>
      </c>
      <c r="AH18" s="47"/>
      <c r="AI18" s="46" t="s">
        <v>94</v>
      </c>
      <c r="AJ18" s="47"/>
      <c r="AK18" s="46" t="s">
        <v>95</v>
      </c>
      <c r="AL18" s="47"/>
      <c r="AM18" s="29" t="s">
        <v>96</v>
      </c>
      <c r="AN18" s="30"/>
      <c r="AO18" s="29" t="s">
        <v>97</v>
      </c>
      <c r="AP18" s="30"/>
      <c r="AQ18" s="29" t="s">
        <v>98</v>
      </c>
      <c r="AR18" s="30"/>
      <c r="AS18" s="1"/>
      <c r="AT18" s="1"/>
      <c r="AU18" s="1"/>
      <c r="AV18" s="1"/>
      <c r="AW18" s="29" t="s">
        <v>99</v>
      </c>
      <c r="AX18" s="30"/>
      <c r="AY18" s="29" t="s">
        <v>100</v>
      </c>
      <c r="AZ18" s="30"/>
      <c r="BA18" s="29" t="s">
        <v>101</v>
      </c>
      <c r="BB18" s="30"/>
      <c r="BC18" s="29" t="s">
        <v>102</v>
      </c>
      <c r="BD18" s="30"/>
      <c r="BE18" s="29" t="s">
        <v>103</v>
      </c>
      <c r="BF18" s="30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3">
        <v>19</v>
      </c>
    </row>
    <row r="19" spans="1:70" ht="30" customHeight="1" thickBo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48" t="s">
        <v>104</v>
      </c>
      <c r="O19" s="36"/>
      <c r="P19" s="35" t="s">
        <v>105</v>
      </c>
      <c r="Q19" s="36"/>
      <c r="R19" s="35" t="s">
        <v>106</v>
      </c>
      <c r="S19" s="36"/>
      <c r="T19" s="35" t="s">
        <v>107</v>
      </c>
      <c r="U19" s="36"/>
      <c r="V19" s="1"/>
      <c r="W19" s="1"/>
      <c r="X19" s="1"/>
      <c r="Y19" s="1"/>
      <c r="Z19" s="29" t="s">
        <v>108</v>
      </c>
      <c r="AA19" s="30"/>
      <c r="AB19" s="29" t="s">
        <v>109</v>
      </c>
      <c r="AC19" s="37"/>
      <c r="AD19" s="38" t="s">
        <v>110</v>
      </c>
      <c r="AE19" s="30"/>
      <c r="AF19" s="46" t="s">
        <v>111</v>
      </c>
      <c r="AG19" s="47"/>
      <c r="AH19" s="46" t="s">
        <v>112</v>
      </c>
      <c r="AI19" s="47"/>
      <c r="AJ19" s="46" t="s">
        <v>113</v>
      </c>
      <c r="AK19" s="47"/>
      <c r="AL19" s="46" t="s">
        <v>114</v>
      </c>
      <c r="AM19" s="47"/>
      <c r="AN19" s="29" t="s">
        <v>115</v>
      </c>
      <c r="AO19" s="30"/>
      <c r="AP19" s="29" t="s">
        <v>116</v>
      </c>
      <c r="AQ19" s="30"/>
      <c r="AR19" s="29" t="s">
        <v>117</v>
      </c>
      <c r="AS19" s="30"/>
      <c r="AT19" s="1"/>
      <c r="AU19" s="1"/>
      <c r="AV19" s="1"/>
      <c r="AW19" s="1"/>
      <c r="AX19" s="29" t="s">
        <v>118</v>
      </c>
      <c r="AY19" s="30"/>
      <c r="AZ19" s="29" t="s">
        <v>119</v>
      </c>
      <c r="BA19" s="30"/>
      <c r="BB19" s="29" t="s">
        <v>120</v>
      </c>
      <c r="BC19" s="30"/>
      <c r="BD19" s="29" t="s">
        <v>121</v>
      </c>
      <c r="BE19" s="30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27" t="s">
        <v>170</v>
      </c>
      <c r="BQ19" s="3">
        <v>18</v>
      </c>
      <c r="BR19" s="2"/>
    </row>
    <row r="20" spans="1:70" ht="30" customHeight="1" thickBo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5" t="s">
        <v>122</v>
      </c>
      <c r="P20" s="36"/>
      <c r="Q20" s="35" t="s">
        <v>123</v>
      </c>
      <c r="R20" s="36"/>
      <c r="S20" s="35" t="s">
        <v>124</v>
      </c>
      <c r="T20" s="36"/>
      <c r="U20" s="1"/>
      <c r="V20" s="1"/>
      <c r="W20" s="1"/>
      <c r="X20" s="1"/>
      <c r="Y20" s="1"/>
      <c r="Z20" s="52" t="s">
        <v>125</v>
      </c>
      <c r="AA20" s="53"/>
      <c r="AB20" s="54" t="s">
        <v>126</v>
      </c>
      <c r="AC20" s="53"/>
      <c r="AD20" s="54" t="s">
        <v>127</v>
      </c>
      <c r="AE20" s="53"/>
      <c r="AF20" s="1"/>
      <c r="AG20" s="1"/>
      <c r="AH20" s="1"/>
      <c r="AI20" s="1"/>
      <c r="AJ20" s="1"/>
      <c r="AK20" s="1"/>
      <c r="AL20" s="1"/>
      <c r="AM20" s="1"/>
      <c r="AN20" s="49" t="s">
        <v>131</v>
      </c>
      <c r="AO20" s="50"/>
      <c r="AP20" s="51"/>
      <c r="AQ20" s="49" t="s">
        <v>132</v>
      </c>
      <c r="AR20" s="50"/>
      <c r="AS20" s="51"/>
      <c r="AT20" s="1"/>
      <c r="AU20" s="1"/>
      <c r="AV20" s="1"/>
      <c r="AW20" s="1"/>
      <c r="AX20" s="1"/>
      <c r="AY20" s="29" t="s">
        <v>128</v>
      </c>
      <c r="AZ20" s="30"/>
      <c r="BA20" s="29" t="s">
        <v>129</v>
      </c>
      <c r="BB20" s="30"/>
      <c r="BC20" s="29" t="s">
        <v>130</v>
      </c>
      <c r="BD20" s="30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28" t="s">
        <v>169</v>
      </c>
      <c r="BQ20" s="3">
        <v>6</v>
      </c>
    </row>
    <row r="21" spans="1:70" ht="30" customHeight="1" x14ac:dyDescent="0.3">
      <c r="BP21" s="4" t="s">
        <v>0</v>
      </c>
      <c r="BQ21" s="5">
        <f>SUM(BQ13:BQ20)</f>
        <v>133</v>
      </c>
    </row>
    <row r="22" spans="1:70" ht="4.5" customHeight="1" x14ac:dyDescent="0.3">
      <c r="BP22" s="6"/>
    </row>
    <row r="23" spans="1:70" ht="33.75" customHeight="1" x14ac:dyDescent="0.3">
      <c r="BP23" s="25" t="s">
        <v>168</v>
      </c>
      <c r="BQ23" s="26">
        <v>3</v>
      </c>
    </row>
    <row r="24" spans="1:70" ht="30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22" t="s">
        <v>136</v>
      </c>
      <c r="BQ24" s="23">
        <v>2</v>
      </c>
    </row>
    <row r="25" spans="1:70" x14ac:dyDescent="0.3">
      <c r="BP25" s="20" t="s">
        <v>165</v>
      </c>
      <c r="BQ25" s="24">
        <v>2</v>
      </c>
    </row>
    <row r="26" spans="1:70" x14ac:dyDescent="0.3">
      <c r="BP26" s="21" t="s">
        <v>166</v>
      </c>
      <c r="BQ26" s="21">
        <f>SUM(BQ21:BQ25)</f>
        <v>140</v>
      </c>
    </row>
    <row r="27" spans="1:70" x14ac:dyDescent="0.3">
      <c r="BP27" s="19"/>
      <c r="BQ27" s="19"/>
    </row>
  </sheetData>
  <mergeCells count="142">
    <mergeCell ref="AN20:AP20"/>
    <mergeCell ref="AQ20:AS20"/>
    <mergeCell ref="AY20:AZ20"/>
    <mergeCell ref="BA20:BB20"/>
    <mergeCell ref="BC20:BD20"/>
    <mergeCell ref="O20:P20"/>
    <mergeCell ref="Q20:R20"/>
    <mergeCell ref="S20:T20"/>
    <mergeCell ref="Z20:AA20"/>
    <mergeCell ref="AB20:AC20"/>
    <mergeCell ref="AD20:AE20"/>
    <mergeCell ref="BB19:BC19"/>
    <mergeCell ref="BD19:BE19"/>
    <mergeCell ref="AD19:AE19"/>
    <mergeCell ref="AF19:AG19"/>
    <mergeCell ref="AH19:AI19"/>
    <mergeCell ref="AJ19:AK19"/>
    <mergeCell ref="AL19:AM19"/>
    <mergeCell ref="AN19:AO19"/>
    <mergeCell ref="AO18:AP18"/>
    <mergeCell ref="N19:O19"/>
    <mergeCell ref="P19:Q19"/>
    <mergeCell ref="R19:S19"/>
    <mergeCell ref="T19:U19"/>
    <mergeCell ref="Z19:AA19"/>
    <mergeCell ref="AB19:AC19"/>
    <mergeCell ref="AQ18:AR18"/>
    <mergeCell ref="AW18:AX18"/>
    <mergeCell ref="AZ17:BA17"/>
    <mergeCell ref="AY18:AZ18"/>
    <mergeCell ref="AP19:AQ19"/>
    <mergeCell ref="AR19:AS19"/>
    <mergeCell ref="AX19:AY19"/>
    <mergeCell ref="AZ19:BA19"/>
    <mergeCell ref="BB17:BC17"/>
    <mergeCell ref="BD17:BE17"/>
    <mergeCell ref="M18:N18"/>
    <mergeCell ref="O18:P18"/>
    <mergeCell ref="Q18:R18"/>
    <mergeCell ref="S18:T18"/>
    <mergeCell ref="U18:V18"/>
    <mergeCell ref="AA18:AB18"/>
    <mergeCell ref="AC18:AD18"/>
    <mergeCell ref="AJ17:AK17"/>
    <mergeCell ref="AL17:AM17"/>
    <mergeCell ref="AN17:AO17"/>
    <mergeCell ref="AP17:AQ17"/>
    <mergeCell ref="AV17:AW17"/>
    <mergeCell ref="AX17:AY17"/>
    <mergeCell ref="BA18:BB18"/>
    <mergeCell ref="BC18:BD18"/>
    <mergeCell ref="BE18:BF18"/>
    <mergeCell ref="AE18:AF18"/>
    <mergeCell ref="AG18:AH18"/>
    <mergeCell ref="AI18:AJ18"/>
    <mergeCell ref="AK18:AL18"/>
    <mergeCell ref="AM18:AN18"/>
    <mergeCell ref="BE16:BF16"/>
    <mergeCell ref="N17:O17"/>
    <mergeCell ref="P17:Q17"/>
    <mergeCell ref="R17:S17"/>
    <mergeCell ref="T17:U17"/>
    <mergeCell ref="V17:W17"/>
    <mergeCell ref="AB17:AC17"/>
    <mergeCell ref="AD17:AE17"/>
    <mergeCell ref="AF17:AG17"/>
    <mergeCell ref="AH17:AI17"/>
    <mergeCell ref="AO16:AP16"/>
    <mergeCell ref="AU16:AV16"/>
    <mergeCell ref="AW16:AX16"/>
    <mergeCell ref="AY16:AZ16"/>
    <mergeCell ref="BA16:BB16"/>
    <mergeCell ref="BC16:BD16"/>
    <mergeCell ref="AC16:AD16"/>
    <mergeCell ref="AE16:AF16"/>
    <mergeCell ref="AG16:AH16"/>
    <mergeCell ref="AI16:AJ16"/>
    <mergeCell ref="AK16:AL16"/>
    <mergeCell ref="AM16:AN16"/>
    <mergeCell ref="M16:N16"/>
    <mergeCell ref="O16:P16"/>
    <mergeCell ref="Q16:R16"/>
    <mergeCell ref="S16:T16"/>
    <mergeCell ref="U16:V16"/>
    <mergeCell ref="W16:X16"/>
    <mergeCell ref="AT15:AU15"/>
    <mergeCell ref="AV15:AW15"/>
    <mergeCell ref="AX15:AY15"/>
    <mergeCell ref="AZ15:BA15"/>
    <mergeCell ref="BB15:BC15"/>
    <mergeCell ref="BD15:BE15"/>
    <mergeCell ref="AD15:AE15"/>
    <mergeCell ref="AF15:AG15"/>
    <mergeCell ref="AH15:AI15"/>
    <mergeCell ref="AJ15:AK15"/>
    <mergeCell ref="AL15:AM15"/>
    <mergeCell ref="AN15:AO15"/>
    <mergeCell ref="N15:O15"/>
    <mergeCell ref="P15:Q15"/>
    <mergeCell ref="R15:S15"/>
    <mergeCell ref="T15:U15"/>
    <mergeCell ref="V15:W15"/>
    <mergeCell ref="X15:Y15"/>
    <mergeCell ref="AW14:AX14"/>
    <mergeCell ref="AY14:AZ14"/>
    <mergeCell ref="BA14:BB14"/>
    <mergeCell ref="BI14:BJ14"/>
    <mergeCell ref="BK14:BL14"/>
    <mergeCell ref="BM14:BN14"/>
    <mergeCell ref="AG14:AH14"/>
    <mergeCell ref="AI14:AJ14"/>
    <mergeCell ref="AK14:AL14"/>
    <mergeCell ref="AM14:AN14"/>
    <mergeCell ref="AS14:AT14"/>
    <mergeCell ref="AU14:AV14"/>
    <mergeCell ref="E14:F14"/>
    <mergeCell ref="G14:H14"/>
    <mergeCell ref="I14:J14"/>
    <mergeCell ref="Q14:R14"/>
    <mergeCell ref="S14:T14"/>
    <mergeCell ref="U14:V14"/>
    <mergeCell ref="W14:X14"/>
    <mergeCell ref="Y14:Z14"/>
    <mergeCell ref="AE14:AF14"/>
    <mergeCell ref="BJ13:BK13"/>
    <mergeCell ref="AL13:AM13"/>
    <mergeCell ref="AR13:AS13"/>
    <mergeCell ref="AT13:AU13"/>
    <mergeCell ref="AV13:AW13"/>
    <mergeCell ref="AX13:AY13"/>
    <mergeCell ref="BH13:BI13"/>
    <mergeCell ref="L4:BG11"/>
    <mergeCell ref="D2:BO2"/>
    <mergeCell ref="H13:I13"/>
    <mergeCell ref="J13:K13"/>
    <mergeCell ref="T13:U13"/>
    <mergeCell ref="V13:W13"/>
    <mergeCell ref="X13:Y13"/>
    <mergeCell ref="Z13:AA13"/>
    <mergeCell ref="AF13:AG13"/>
    <mergeCell ref="AH13:AI13"/>
    <mergeCell ref="AJ13:AK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4"/>
  <sheetViews>
    <sheetView workbookViewId="0">
      <selection activeCell="E15" sqref="E15"/>
    </sheetView>
  </sheetViews>
  <sheetFormatPr defaultColWidth="8.875" defaultRowHeight="16.5" x14ac:dyDescent="0.3"/>
  <cols>
    <col min="5" max="5" width="51.5" customWidth="1"/>
    <col min="6" max="6" width="39" customWidth="1"/>
  </cols>
  <sheetData>
    <row r="1" spans="2:6" x14ac:dyDescent="0.3">
      <c r="B1" s="6"/>
      <c r="C1" s="6"/>
      <c r="D1" s="6"/>
      <c r="E1" s="6"/>
      <c r="F1" s="6"/>
    </row>
    <row r="2" spans="2:6" x14ac:dyDescent="0.3">
      <c r="B2" s="7"/>
      <c r="C2" s="8" t="s">
        <v>143</v>
      </c>
      <c r="D2" s="8" t="s">
        <v>144</v>
      </c>
      <c r="E2" s="8" t="s">
        <v>145</v>
      </c>
      <c r="F2" s="8" t="s">
        <v>146</v>
      </c>
    </row>
    <row r="3" spans="2:6" x14ac:dyDescent="0.3">
      <c r="B3" s="57" t="s">
        <v>147</v>
      </c>
      <c r="C3" s="9">
        <v>0</v>
      </c>
      <c r="D3" s="10">
        <v>12000</v>
      </c>
      <c r="E3" s="11" t="s">
        <v>148</v>
      </c>
      <c r="F3" s="11"/>
    </row>
    <row r="4" spans="2:6" ht="41.25" customHeight="1" x14ac:dyDescent="0.3">
      <c r="B4" s="58"/>
      <c r="C4" s="60">
        <v>0.5</v>
      </c>
      <c r="D4" s="61">
        <f>D3-(D3*C4)</f>
        <v>6000</v>
      </c>
      <c r="E4" s="11" t="s">
        <v>149</v>
      </c>
      <c r="F4" s="12" t="s">
        <v>150</v>
      </c>
    </row>
    <row r="5" spans="2:6" x14ac:dyDescent="0.3">
      <c r="B5" s="58"/>
      <c r="C5" s="60"/>
      <c r="D5" s="61"/>
      <c r="E5" s="11" t="s">
        <v>151</v>
      </c>
      <c r="F5" s="12"/>
    </row>
    <row r="6" spans="2:6" x14ac:dyDescent="0.3">
      <c r="B6" s="58"/>
      <c r="C6" s="60"/>
      <c r="D6" s="61"/>
      <c r="E6" s="13" t="s">
        <v>152</v>
      </c>
      <c r="F6" s="11"/>
    </row>
    <row r="7" spans="2:6" x14ac:dyDescent="0.3">
      <c r="B7" s="58"/>
      <c r="C7" s="62">
        <v>0.3</v>
      </c>
      <c r="D7" s="65">
        <f>D3-(D3*C7)</f>
        <v>8400</v>
      </c>
      <c r="E7" s="11" t="s">
        <v>153</v>
      </c>
      <c r="F7" s="11"/>
    </row>
    <row r="8" spans="2:6" x14ac:dyDescent="0.3">
      <c r="B8" s="58"/>
      <c r="C8" s="63"/>
      <c r="D8" s="66"/>
      <c r="E8" s="11" t="s">
        <v>154</v>
      </c>
      <c r="F8" s="11"/>
    </row>
    <row r="9" spans="2:6" x14ac:dyDescent="0.3">
      <c r="B9" s="58"/>
      <c r="C9" s="64"/>
      <c r="D9" s="67"/>
      <c r="E9" s="11" t="s">
        <v>155</v>
      </c>
      <c r="F9" s="11"/>
    </row>
    <row r="10" spans="2:6" x14ac:dyDescent="0.3">
      <c r="B10" s="58"/>
      <c r="C10" s="62">
        <v>0.2</v>
      </c>
      <c r="D10" s="65">
        <f>D3-(D3*C10)</f>
        <v>9600</v>
      </c>
      <c r="E10" s="11" t="s">
        <v>156</v>
      </c>
      <c r="F10" s="11"/>
    </row>
    <row r="11" spans="2:6" x14ac:dyDescent="0.3">
      <c r="B11" s="59"/>
      <c r="C11" s="64"/>
      <c r="D11" s="67"/>
      <c r="E11" s="11" t="s">
        <v>157</v>
      </c>
      <c r="F11" s="11"/>
    </row>
    <row r="12" spans="2:6" x14ac:dyDescent="0.3">
      <c r="B12" s="57" t="s">
        <v>158</v>
      </c>
      <c r="C12" s="14">
        <v>0.2</v>
      </c>
      <c r="D12" s="9">
        <v>0</v>
      </c>
      <c r="E12" s="11" t="s">
        <v>159</v>
      </c>
      <c r="F12" s="11"/>
    </row>
    <row r="13" spans="2:6" x14ac:dyDescent="0.3">
      <c r="B13" s="58"/>
      <c r="C13" s="14">
        <v>0.1</v>
      </c>
      <c r="D13" s="9">
        <v>0</v>
      </c>
      <c r="E13" s="11" t="s">
        <v>160</v>
      </c>
      <c r="F13" s="11"/>
    </row>
    <row r="14" spans="2:6" x14ac:dyDescent="0.3">
      <c r="B14" s="59"/>
      <c r="C14" s="15">
        <v>1</v>
      </c>
      <c r="D14" s="9">
        <v>0</v>
      </c>
      <c r="E14" s="11" t="s">
        <v>161</v>
      </c>
      <c r="F14" s="11"/>
    </row>
    <row r="15" spans="2:6" ht="78" customHeight="1" x14ac:dyDescent="0.3">
      <c r="B15" s="12" t="s">
        <v>162</v>
      </c>
      <c r="C15" s="15">
        <v>0.1</v>
      </c>
      <c r="D15" s="16">
        <f>D3-(D3*C15)</f>
        <v>10800</v>
      </c>
      <c r="E15" s="17" t="s">
        <v>163</v>
      </c>
      <c r="F15" s="18"/>
    </row>
    <row r="16" spans="2:6" x14ac:dyDescent="0.3">
      <c r="B16" s="6"/>
      <c r="C16" s="6"/>
      <c r="D16" s="6"/>
      <c r="E16" s="13"/>
      <c r="F16" s="6"/>
    </row>
    <row r="19" spans="2:6" x14ac:dyDescent="0.3">
      <c r="B19" s="55" t="s">
        <v>164</v>
      </c>
      <c r="C19" s="56"/>
      <c r="D19" s="56"/>
      <c r="E19" s="56"/>
      <c r="F19" s="56"/>
    </row>
    <row r="20" spans="2:6" x14ac:dyDescent="0.3">
      <c r="B20" s="56"/>
      <c r="C20" s="56"/>
      <c r="D20" s="56"/>
      <c r="E20" s="56"/>
      <c r="F20" s="56"/>
    </row>
    <row r="21" spans="2:6" x14ac:dyDescent="0.3">
      <c r="B21" s="56"/>
      <c r="C21" s="56"/>
      <c r="D21" s="56"/>
      <c r="E21" s="56"/>
      <c r="F21" s="56"/>
    </row>
    <row r="22" spans="2:6" x14ac:dyDescent="0.3">
      <c r="B22" s="56"/>
      <c r="C22" s="56"/>
      <c r="D22" s="56"/>
      <c r="E22" s="56"/>
      <c r="F22" s="56"/>
    </row>
    <row r="23" spans="2:6" x14ac:dyDescent="0.3">
      <c r="B23" s="56"/>
      <c r="C23" s="56"/>
      <c r="D23" s="56"/>
      <c r="E23" s="56"/>
      <c r="F23" s="56"/>
    </row>
    <row r="24" spans="2:6" x14ac:dyDescent="0.3">
      <c r="B24" s="56"/>
      <c r="C24" s="56"/>
      <c r="D24" s="56"/>
      <c r="E24" s="56"/>
      <c r="F24" s="56"/>
    </row>
  </sheetData>
  <mergeCells count="9">
    <mergeCell ref="B19:F24"/>
    <mergeCell ref="B12:B14"/>
    <mergeCell ref="B3:B11"/>
    <mergeCell ref="C4:C6"/>
    <mergeCell ref="D4:D6"/>
    <mergeCell ref="C7:C9"/>
    <mergeCell ref="D7:D9"/>
    <mergeCell ref="C10:C11"/>
    <mergeCell ref="D10:D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좌석배치도</vt:lpstr>
      <vt:lpstr>!!가격 정보(예시)!!</vt:lpstr>
      <vt:lpstr>좌석배치도!Print_Area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sejong</dc:creator>
  <cp:lastModifiedBy>USER</cp:lastModifiedBy>
  <cp:lastPrinted>2025-03-07T09:55:14Z</cp:lastPrinted>
  <dcterms:created xsi:type="dcterms:W3CDTF">2016-02-03T00:30:51Z</dcterms:created>
  <dcterms:modified xsi:type="dcterms:W3CDTF">2025-03-20T02:40:18Z</dcterms:modified>
</cp:coreProperties>
</file>